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<sst xmlns="http://schemas.openxmlformats.org/spreadsheetml/2006/main" count="43" uniqueCount="19">
  <si>
    <t>出发地</t>
  </si>
  <si>
    <t>目的地</t>
  </si>
  <si>
    <t>品牌</t>
  </si>
  <si>
    <t>车型</t>
  </si>
  <si>
    <t>参考里程</t>
  </si>
  <si>
    <t>结算里程</t>
  </si>
  <si>
    <t>结算单价</t>
  </si>
  <si>
    <t>开票金额</t>
  </si>
  <si>
    <t>含税价</t>
  </si>
  <si>
    <t>不含税价</t>
  </si>
  <si>
    <t>预估产值</t>
  </si>
  <si>
    <t>长沙基地</t>
  </si>
  <si>
    <t>长沙码头</t>
  </si>
  <si>
    <t>比亚迪</t>
  </si>
  <si>
    <t>Ⅰ类-小型车</t>
  </si>
  <si>
    <t>Ⅱ类-标准型</t>
  </si>
  <si>
    <t>Ⅲ类-大型车</t>
  </si>
  <si>
    <t>Ⅳ类-特殊型</t>
  </si>
  <si>
    <t>城陵矶码头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</si>
</sst>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color rgb="FF000000"/>
      <name val="Tahoma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4" borderId="7">
      <alignment vertical="center"/>
    </xf>
    <xf numFmtId="0" fontId="13" fillId="5" borderId="8">
      <alignment vertical="center"/>
    </xf>
    <xf numFmtId="0" fontId="14" fillId="5" borderId="7">
      <alignment vertical="center"/>
    </xf>
    <xf numFmtId="0" fontId="15" fillId="6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B12" sqref="B12"/>
    </sheetView>
  </sheetViews>
  <sheetFormatPr defaultColWidth="9.81818181818182" defaultRowHeight="14.5"/>
  <cols>
    <col min="1" max="1" width="8.29090909090909" style="1" customWidth="1"/>
    <col min="2" max="2" width="15.1818181818182" style="1" customWidth="1"/>
    <col min="3" max="4" width="10.5454545454545" style="1" customWidth="1"/>
    <col min="5" max="8" width="10" style="1" customWidth="1"/>
    <col min="9" max="9" width="8.29090909090909" style="1" customWidth="1"/>
    <col min="10" max="11" width="10" style="1" customWidth="1"/>
    <col min="12" max="16384" width="9.81818181818182" style="1"/>
  </cols>
  <sheetData>
    <row r="1" s="1" customFormat="1" ht="14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="1" customFormat="1" spans="1:11">
      <c r="A2" s="3" t="s">
        <v>11</v>
      </c>
      <c r="B2" s="3" t="s">
        <v>12</v>
      </c>
      <c r="C2" s="3" t="s">
        <v>13</v>
      </c>
      <c r="D2" s="3" t="s">
        <v>14</v>
      </c>
      <c r="E2" s="3"/>
      <c r="F2" s="3"/>
      <c r="G2" s="3"/>
      <c r="H2" s="3"/>
      <c r="I2" s="4">
        <f>J2*1.09</f>
        <v>109.981</v>
      </c>
      <c r="J2" s="5">
        <v>100.9</v>
      </c>
      <c r="K2" s="6"/>
    </row>
    <row r="3" s="1" customFormat="1" spans="1:11">
      <c r="A3" s="3" t="s">
        <v>11</v>
      </c>
      <c r="B3" s="3" t="s">
        <v>12</v>
      </c>
      <c r="C3" s="3" t="s">
        <v>13</v>
      </c>
      <c r="D3" s="3" t="s">
        <v>15</v>
      </c>
      <c r="E3" s="7"/>
      <c r="F3" s="7"/>
      <c r="G3" s="7"/>
      <c r="H3" s="7"/>
      <c r="I3" s="4">
        <f t="shared" ref="I3:I9" si="0">J3*1.09</f>
        <v>109.981</v>
      </c>
      <c r="J3" s="5">
        <v>100.9</v>
      </c>
      <c r="K3" s="8"/>
    </row>
    <row r="4" s="1" customFormat="1" spans="1:11">
      <c r="A4" s="3" t="s">
        <v>11</v>
      </c>
      <c r="B4" s="3" t="s">
        <v>12</v>
      </c>
      <c r="C4" s="3" t="s">
        <v>13</v>
      </c>
      <c r="D4" s="9" t="s">
        <v>16</v>
      </c>
      <c r="E4" s="7"/>
      <c r="F4" s="7"/>
      <c r="G4" s="7"/>
      <c r="H4" s="7"/>
      <c r="I4" s="4">
        <f t="shared" si="0"/>
        <v>109.981</v>
      </c>
      <c r="J4" s="5">
        <v>100.9</v>
      </c>
      <c r="K4" s="8"/>
    </row>
    <row r="5" s="1" customFormat="1" spans="1:11">
      <c r="A5" s="3" t="s">
        <v>11</v>
      </c>
      <c r="B5" s="3" t="s">
        <v>12</v>
      </c>
      <c r="C5" s="3" t="s">
        <v>13</v>
      </c>
      <c r="D5" s="9" t="s">
        <v>17</v>
      </c>
      <c r="E5" s="7"/>
      <c r="F5" s="7"/>
      <c r="G5" s="7"/>
      <c r="H5" s="7"/>
      <c r="I5" s="4">
        <f t="shared" si="0"/>
        <v>137.34</v>
      </c>
      <c r="J5" s="5">
        <v>126</v>
      </c>
      <c r="K5" s="8"/>
    </row>
    <row r="6" s="1" customFormat="1" spans="1:11">
      <c r="A6" s="3" t="s">
        <v>11</v>
      </c>
      <c r="B6" s="3" t="s">
        <v>18</v>
      </c>
      <c r="C6" s="3" t="s">
        <v>13</v>
      </c>
      <c r="D6" s="9" t="s">
        <v>14</v>
      </c>
      <c r="E6" s="8"/>
      <c r="F6" s="8"/>
      <c r="G6" s="8"/>
      <c r="H6" s="8"/>
      <c r="I6" s="4">
        <f t="shared" si="0"/>
        <v>289.94</v>
      </c>
      <c r="J6" s="5">
        <v>266</v>
      </c>
      <c r="K6" s="8"/>
    </row>
    <row r="7" s="1" customFormat="1" spans="1:11">
      <c r="A7" s="3" t="s">
        <v>11</v>
      </c>
      <c r="B7" s="3" t="s">
        <v>18</v>
      </c>
      <c r="C7" s="3" t="s">
        <v>13</v>
      </c>
      <c r="D7" s="9" t="s">
        <v>15</v>
      </c>
      <c r="E7" s="8"/>
      <c r="F7" s="8"/>
      <c r="G7" s="8"/>
      <c r="H7" s="8"/>
      <c r="I7" s="4">
        <f t="shared" si="0"/>
        <v>289.94</v>
      </c>
      <c r="J7" s="5">
        <v>266</v>
      </c>
      <c r="K7" s="8"/>
    </row>
    <row r="8" s="1" customFormat="1" spans="1:11">
      <c r="A8" s="3" t="s">
        <v>11</v>
      </c>
      <c r="B8" s="3" t="s">
        <v>18</v>
      </c>
      <c r="C8" s="3" t="s">
        <v>13</v>
      </c>
      <c r="D8" s="9" t="s">
        <v>16</v>
      </c>
      <c r="E8" s="8"/>
      <c r="F8" s="8"/>
      <c r="G8" s="8"/>
      <c r="H8" s="8"/>
      <c r="I8" s="4">
        <f t="shared" si="0"/>
        <v>289.94</v>
      </c>
      <c r="J8" s="5">
        <v>266</v>
      </c>
      <c r="K8" s="8"/>
    </row>
    <row r="9" s="1" customFormat="1" spans="1:11">
      <c r="A9" s="3" t="s">
        <v>11</v>
      </c>
      <c r="B9" s="3" t="s">
        <v>18</v>
      </c>
      <c r="C9" s="3" t="s">
        <v>13</v>
      </c>
      <c r="D9" s="9" t="s">
        <v>17</v>
      </c>
      <c r="E9" s="8"/>
      <c r="F9" s="8"/>
      <c r="G9" s="8"/>
      <c r="H9" s="8"/>
      <c r="I9" s="4">
        <f t="shared" si="0"/>
        <v>359.7</v>
      </c>
      <c r="J9" s="5">
        <v>330</v>
      </c>
      <c r="K9" s="8"/>
    </row>
    <row r="10" s="1" customForma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="1" customForma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="1" customForma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="1" customForma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="1" customForma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="1" customForma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="1" customForma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="1" customForma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1" customForma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="1" customForma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="1" customForma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="1" customFormat="1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1" customFormat="1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="1" customFormat="1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="1" customForma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1" customForma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1" customForma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1" customForma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="1" customFormat="1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="1" customFormat="1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="1" customFormat="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爱吃丸子酱</cp:lastModifiedBy>
  <dcterms:created xsi:type="dcterms:W3CDTF">2023-05-12T11:15:00Z</dcterms:created>
  <dcterms:modified xsi:type="dcterms:W3CDTF">2026-03-02T09:58:33Z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19BACE371DAD43338040FD857A15B244_12</vt:lpwstr>
  </property>
  <property fmtid="{D5CDD505-2E9C-101B-9397-08002B2CF9AE}" pid="4" name="CalculationRule">
    <vt:i4>0</vt:i4>
  </property>
</Properties>
</file>